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I91" i="1" l="1"/>
  <c r="H91" i="1" l="1"/>
</calcChain>
</file>

<file path=xl/sharedStrings.xml><?xml version="1.0" encoding="utf-8"?>
<sst xmlns="http://schemas.openxmlformats.org/spreadsheetml/2006/main" count="190" uniqueCount="77">
  <si>
    <t>Stt</t>
  </si>
  <si>
    <t>Số hiệu</t>
  </si>
  <si>
    <t>Tên VN</t>
  </si>
  <si>
    <t>Tên KH</t>
  </si>
  <si>
    <t>dài (m)</t>
  </si>
  <si>
    <t>TT</t>
  </si>
  <si>
    <t>qđ11-2024</t>
  </si>
  <si>
    <t>Số QĐ-Năm tịch thu</t>
  </si>
  <si>
    <t>Ghi chú</t>
  </si>
  <si>
    <t>qđ01-2025</t>
  </si>
  <si>
    <t>Thông thường/quý hiếm</t>
  </si>
  <si>
    <t>đường kính (cm)</t>
  </si>
  <si>
    <r>
      <t xml:space="preserve">số lượng </t>
    </r>
    <r>
      <rPr>
        <sz val="12"/>
        <color theme="1"/>
        <rFont val="Times New Roman"/>
        <family val="1"/>
      </rPr>
      <t>(khúc)</t>
    </r>
  </si>
  <si>
    <t>Khối lượng (m3)</t>
  </si>
  <si>
    <t>qđ12-2024</t>
  </si>
  <si>
    <t>qđ01-2026</t>
  </si>
  <si>
    <t>Cộng</t>
  </si>
  <si>
    <t>BẢNG KÊ CHI TIẾT GỖ TRÒN CÁC LOẠI</t>
  </si>
  <si>
    <t xml:space="preserve">Mẫu số 01: Bảng kê lâm sản </t>
  </si>
  <si>
    <t>CHI CỤC KIỂM LÂM THANH HÓA</t>
  </si>
  <si>
    <t>CỘNG HÒA XÃ HỘI CHỦ NGHĨA VIỆT NAM</t>
  </si>
  <si>
    <t>Độc lập - Tự do - Hạnh phúc</t>
  </si>
  <si>
    <t>Tờ số:…....Tổng số tờ:…….</t>
  </si>
  <si>
    <t>BẢNG KÊ LÂM SẢN</t>
  </si>
  <si>
    <t>1. Thông tin chủ lâm sản:</t>
  </si>
  <si>
    <t>Số GCN/MSDN/GPTL/ĐKHĐ/CCCD/CMND/HC:………………………………………………</t>
  </si>
  <si>
    <t>Số điện thoại:……………………...……, Địa chỉ Email:……………………………...…………</t>
  </si>
  <si>
    <t>2. Thông tin tổ chức, cá nhân mua/nhận chuyển giao quyền sở hữu:</t>
  </si>
  <si>
    <t>Tên tổ chức, cá nhân:………………………………………………………………………………</t>
  </si>
  <si>
    <t>Địa chỉ .....................................................................................................................................................</t>
  </si>
  <si>
    <t>3. Thông tin về lâm sản:</t>
  </si>
  <si>
    <t>Tên loài (tên khoa học, tến tiếng Việt/tên Thương mại):………………………………………….</t>
  </si>
  <si>
    <t>Nhóm loài (Thông thường; Nhóm IA, IIA, IIB, IIB của Danh mục thực vật, động vật rừng</t>
  </si>
  <si>
    <t>Mã HS (áp dụng đối với lâm sản nhập khẩu, xuất khẩu):………………………………….………</t>
  </si>
  <si>
    <t>Nhập khẩu</t>
  </si>
  <si>
    <t>Sau xử lý tịch thu</t>
  </si>
  <si>
    <t>Giá trị (nếu có):………………………………………...…………………………………………</t>
  </si>
  <si>
    <t>Thông tin về lô khai thác:……………………………….…………………………………………</t>
  </si>
  <si>
    <r>
      <t>4. Thông tin chi tiết tại Bảng kê khai kèm theo:</t>
    </r>
    <r>
      <rPr>
        <sz val="13"/>
        <rFont val="Times New Roman"/>
        <family val="1"/>
      </rPr>
      <t>……………………...……………..…….</t>
    </r>
  </si>
  <si>
    <r>
      <t xml:space="preserve">5. Thông tin vận chuyển: </t>
    </r>
    <r>
      <rPr>
        <sz val="13"/>
        <rFont val="Times New Roman"/>
        <family val="1"/>
      </rPr>
      <t>Biển kiểm soát/số hiệu phương tiện:……...…………………….;</t>
    </r>
  </si>
  <si>
    <t xml:space="preserve">thời gian vận chuyển:……....ngày; từ ngày…...…./……..../2026 đến ngày…...…./…...…./2026; </t>
  </si>
  <si>
    <t>Vận chuyển từ:……………………………..…….đến……………………………………………</t>
  </si>
  <si>
    <r>
      <t>6.  Hồ sơ kèm theo (nếu có):</t>
    </r>
    <r>
      <rPr>
        <sz val="13"/>
        <rFont val="Times New Roman"/>
        <family val="1"/>
      </rPr>
      <t>…………………………………………………………………….</t>
    </r>
  </si>
  <si>
    <t>Chúng tôi/Tôi cam kết những nội dung kê khai trong bảng kê này là đúng sự thật và chịu trách</t>
  </si>
  <si>
    <t>nhiệm trước pháp luật về sự trung thực của thông tin./.</t>
  </si>
  <si>
    <t xml:space="preserve">XÁC NHẬN CỦA CƠ QUAN </t>
  </si>
  <si>
    <t>TỔ CHỨC, CÁ NHÂN</t>
  </si>
  <si>
    <t>CÓ THẨM QUYỀN</t>
  </si>
  <si>
    <t xml:space="preserve">LẬP BẢNG KÊ </t>
  </si>
  <si>
    <t>Vào sổ số: ……….…/…..……….</t>
  </si>
  <si>
    <t>Thông tin khác có liên quan (nếu có): Nguồn gốc là gỗ tang vật VPHC bị tịch thu.</t>
  </si>
  <si>
    <t>CÓ BẢNG KÊ CHI TIẾT KÈM THEO</t>
  </si>
  <si>
    <t>........, ngày…….tháng.……năm 2026</t>
  </si>
  <si>
    <t>HẠT KIỂM LÂM CẨM THỦY</t>
  </si>
  <si>
    <t>Số: 001/2026 /BKTS</t>
  </si>
  <si>
    <t>Tên chủ lâm sản: Hạt Kiểm lâm Cẩm Thủy</t>
  </si>
  <si>
    <t>Địa chỉ: Tân An, xã Cẩm Thủy, tỉnh Thanh Hóa</t>
  </si>
  <si>
    <t>Trám</t>
  </si>
  <si>
    <t>Lim xanh</t>
  </si>
  <si>
    <t>Núc Nác</t>
  </si>
  <si>
    <t>Vàng Anh</t>
  </si>
  <si>
    <t>Trẩu</t>
  </si>
  <si>
    <t>Ba soi</t>
  </si>
  <si>
    <t>Máu Chó</t>
  </si>
  <si>
    <t>Hoa Sữa</t>
  </si>
  <si>
    <t>Sấu</t>
  </si>
  <si>
    <t>Xoài</t>
  </si>
  <si>
    <t>giàng giàng</t>
  </si>
  <si>
    <t>Muồng</t>
  </si>
  <si>
    <t>qđ09-2026</t>
  </si>
  <si>
    <t>Kháo Trắng</t>
  </si>
  <si>
    <t>nguy cấp, quý, hiếm; Phụ lục I, II, III CITES): Thông thường;</t>
  </si>
  <si>
    <t>Nguồn gốc: Lâm sản xử lý Vi phạm hành chính</t>
  </si>
  <si>
    <t>(Kèm theo Thông báo số       /KLCT-TB ngày       /    /2026 của Hạt Kiểm lâm Cẩm Thủy)</t>
  </si>
  <si>
    <t>Khối lượng/trọng lượng: 6,134 m3 gồ tròn các loại.</t>
  </si>
  <si>
    <t xml:space="preserve">Số lượng:   48 lóng/khúc gỗ tròn; </t>
  </si>
  <si>
    <t>Cẩm Thủy, ngày……tháng .....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</si>
</sst>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6"/>
      <color theme="1"/>
      <name val="Times New Roman"/>
      <family val="1"/>
    </font>
    <font>
      <b/>
      <sz val="6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Arial"/>
      <family val="2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i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3"/>
      <name val="Times New Roman"/>
      <family val="1"/>
    </font>
    <font>
      <i/>
      <sz val="11"/>
      <color theme="1"/>
      <name val="Times New Roman"/>
      <family val="1"/>
    </font>
    <font>
      <sz val="13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/>
    <xf numFmtId="0" fontId="1" fillId="0" borderId="1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3</xdr:row>
      <xdr:rowOff>0</xdr:rowOff>
    </xdr:from>
    <xdr:to>
      <xdr:col>1</xdr:col>
      <xdr:colOff>333375</xdr:colOff>
      <xdr:row>3</xdr:row>
      <xdr:rowOff>0</xdr:rowOff>
    </xdr:to>
    <xdr:sp macro="" textlink="">
      <xdr:nvSpPr>
        <xdr:cNvPr id="2" name="Line 389"/>
        <xdr:cNvSpPr>
          <a:spLocks noChangeShapeType="1"/>
        </xdr:cNvSpPr>
      </xdr:nvSpPr>
      <xdr:spPr bwMode="auto">
        <a:xfrm>
          <a:off x="542925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3" name="Line 355"/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4" name="Line 356"/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5" name="Line 386"/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6" name="Line 387"/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4</xdr:row>
      <xdr:rowOff>28575</xdr:rowOff>
    </xdr:from>
    <xdr:to>
      <xdr:col>3</xdr:col>
      <xdr:colOff>247650</xdr:colOff>
      <xdr:row>4</xdr:row>
      <xdr:rowOff>28575</xdr:rowOff>
    </xdr:to>
    <xdr:sp macro="" textlink="">
      <xdr:nvSpPr>
        <xdr:cNvPr id="7" name="Line 708"/>
        <xdr:cNvSpPr>
          <a:spLocks noChangeShapeType="1"/>
        </xdr:cNvSpPr>
      </xdr:nvSpPr>
      <xdr:spPr bwMode="auto">
        <a:xfrm>
          <a:off x="762000" y="63817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0</xdr:colOff>
      <xdr:row>6</xdr:row>
      <xdr:rowOff>38100</xdr:rowOff>
    </xdr:from>
    <xdr:to>
      <xdr:col>11</xdr:col>
      <xdr:colOff>609600</xdr:colOff>
      <xdr:row>8</xdr:row>
      <xdr:rowOff>152400</xdr:rowOff>
    </xdr:to>
    <xdr:pic>
      <xdr:nvPicPr>
        <xdr:cNvPr id="8" name="Picture 39" descr="https://thuvienphapluat.vn/doc2htm/00549025_files/image001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952500"/>
          <a:ext cx="7239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581025</xdr:colOff>
      <xdr:row>3</xdr:row>
      <xdr:rowOff>228599</xdr:rowOff>
    </xdr:from>
    <xdr:to>
      <xdr:col>10</xdr:col>
      <xdr:colOff>847724</xdr:colOff>
      <xdr:row>4</xdr:row>
      <xdr:rowOff>36193</xdr:rowOff>
    </xdr:to>
    <xdr:grpSp>
      <xdr:nvGrpSpPr>
        <xdr:cNvPr id="9" name="Group 16"/>
        <xdr:cNvGrpSpPr>
          <a:grpSpLocks/>
        </xdr:cNvGrpSpPr>
      </xdr:nvGrpSpPr>
      <xdr:grpSpPr bwMode="auto">
        <a:xfrm>
          <a:off x="5010150" y="809624"/>
          <a:ext cx="2095499" cy="45719"/>
          <a:chOff x="0" y="0"/>
          <a:chExt cx="2155190" cy="9525"/>
        </a:xfrm>
      </xdr:grpSpPr>
      <xdr:sp macro="" textlink="">
        <xdr:nvSpPr>
          <xdr:cNvPr id="10" name="Graphic 5"/>
          <xdr:cNvSpPr>
            <a:spLocks/>
          </xdr:cNvSpPr>
        </xdr:nvSpPr>
        <xdr:spPr bwMode="auto">
          <a:xfrm>
            <a:off x="0" y="4572"/>
            <a:ext cx="2155190" cy="1270"/>
          </a:xfrm>
          <a:custGeom>
            <a:avLst/>
            <a:gdLst>
              <a:gd name="T0" fmla="*/ 0 w 2155190"/>
              <a:gd name="T1" fmla="*/ 0 h 1270"/>
              <a:gd name="T2" fmla="*/ 2155190 w 2155190"/>
              <a:gd name="T3" fmla="*/ 0 h 1270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155190" h="1270">
                <a:moveTo>
                  <a:pt x="0" y="0"/>
                </a:moveTo>
                <a:lnTo>
                  <a:pt x="2155190" y="0"/>
                </a:lnTo>
              </a:path>
            </a:pathLst>
          </a:custGeom>
          <a:noFill/>
          <a:ln w="9144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2"/>
  <sheetViews>
    <sheetView tabSelected="1" topLeftCell="A28" zoomScaleNormal="100" workbookViewId="0">
      <selection activeCell="O98" sqref="O98"/>
    </sheetView>
  </sheetViews>
  <sheetFormatPr defaultRowHeight="15" x14ac:dyDescent="0.25"/>
  <cols>
    <col min="3" max="3" width="11.5703125" customWidth="1"/>
    <col min="11" max="11" width="12.85546875" customWidth="1"/>
    <col min="12" max="12" width="16.5703125" customWidth="1"/>
  </cols>
  <sheetData>
    <row r="2" spans="1:13" x14ac:dyDescent="0.25">
      <c r="A2" s="10" t="s">
        <v>18</v>
      </c>
      <c r="B2" s="10"/>
      <c r="C2" s="10"/>
      <c r="D2" s="10"/>
      <c r="E2" s="10"/>
      <c r="F2" s="10"/>
      <c r="G2" s="10"/>
      <c r="H2" s="11"/>
      <c r="I2" s="11"/>
      <c r="J2" s="11"/>
      <c r="K2" s="11"/>
      <c r="L2" s="11"/>
      <c r="M2" s="11"/>
    </row>
    <row r="3" spans="1:13" ht="15.75" x14ac:dyDescent="0.25">
      <c r="A3" s="43" t="s">
        <v>19</v>
      </c>
      <c r="B3" s="43"/>
      <c r="C3" s="43"/>
      <c r="D3" s="43"/>
      <c r="E3" s="43"/>
      <c r="F3" s="43"/>
      <c r="G3" s="44" t="s">
        <v>20</v>
      </c>
      <c r="H3" s="44"/>
      <c r="I3" s="44"/>
      <c r="J3" s="44"/>
      <c r="K3" s="44"/>
      <c r="L3" s="44"/>
      <c r="M3" s="44"/>
    </row>
    <row r="4" spans="1:13" ht="18.75" x14ac:dyDescent="0.3">
      <c r="A4" s="44" t="s">
        <v>53</v>
      </c>
      <c r="B4" s="44"/>
      <c r="C4" s="44"/>
      <c r="D4" s="44"/>
      <c r="E4" s="44"/>
      <c r="F4" s="44"/>
      <c r="G4" s="45" t="s">
        <v>21</v>
      </c>
      <c r="H4" s="45"/>
      <c r="I4" s="45"/>
      <c r="J4" s="45"/>
      <c r="K4" s="45"/>
      <c r="L4" s="45"/>
      <c r="M4" s="45"/>
    </row>
    <row r="5" spans="1:13" x14ac:dyDescent="0.25">
      <c r="A5" s="12"/>
      <c r="B5" s="12"/>
      <c r="C5" s="12"/>
      <c r="D5" s="12"/>
      <c r="E5" s="12"/>
      <c r="F5" s="13"/>
      <c r="G5" s="14"/>
      <c r="H5" s="14"/>
      <c r="I5" s="14"/>
      <c r="J5" s="14"/>
      <c r="K5" s="14"/>
      <c r="L5" s="14"/>
      <c r="M5" s="13"/>
    </row>
    <row r="6" spans="1:13" ht="15.75" x14ac:dyDescent="0.25">
      <c r="A6" s="43" t="s">
        <v>54</v>
      </c>
      <c r="B6" s="43"/>
      <c r="C6" s="43"/>
      <c r="D6" s="43"/>
      <c r="E6" s="43"/>
      <c r="F6" s="43"/>
      <c r="G6" s="15"/>
      <c r="H6" s="15"/>
      <c r="I6" s="46" t="s">
        <v>22</v>
      </c>
      <c r="J6" s="46"/>
      <c r="K6" s="46"/>
      <c r="L6" s="46"/>
      <c r="M6" s="11"/>
    </row>
    <row r="7" spans="1:13" ht="18.75" x14ac:dyDescent="0.3">
      <c r="A7" s="45" t="s">
        <v>23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x14ac:dyDescent="0.25">
      <c r="A8" s="47" t="s">
        <v>73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16"/>
      <c r="M8" s="11"/>
    </row>
    <row r="9" spans="1:13" ht="16.5" x14ac:dyDescent="0.25">
      <c r="A9" s="48" t="s">
        <v>24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17"/>
    </row>
    <row r="10" spans="1:13" ht="16.5" x14ac:dyDescent="0.25">
      <c r="A10" s="40" t="s">
        <v>55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3" ht="16.5" x14ac:dyDescent="0.25">
      <c r="A11" s="40" t="s">
        <v>25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3" ht="16.5" x14ac:dyDescent="0.25">
      <c r="A12" s="40" t="s">
        <v>56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3" spans="1:13" ht="16.5" x14ac:dyDescent="0.25">
      <c r="A13" s="40" t="s">
        <v>26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1:13" ht="16.5" x14ac:dyDescent="0.25">
      <c r="A14" s="18" t="s">
        <v>27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7"/>
    </row>
    <row r="15" spans="1:13" ht="16.5" x14ac:dyDescent="0.25">
      <c r="A15" s="40" t="s">
        <v>28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</row>
    <row r="16" spans="1:13" ht="16.5" x14ac:dyDescent="0.25">
      <c r="A16" s="40" t="s">
        <v>25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1:13" ht="16.5" x14ac:dyDescent="0.25">
      <c r="A17" s="40" t="s">
        <v>29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18" spans="1:13" ht="16.5" x14ac:dyDescent="0.25">
      <c r="A18" s="40" t="s">
        <v>26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1:13" ht="16.5" x14ac:dyDescent="0.25">
      <c r="A19" s="48" t="s">
        <v>30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6.5" x14ac:dyDescent="0.25">
      <c r="A20" s="40" t="s">
        <v>31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1:13" ht="16.5" x14ac:dyDescent="0.25">
      <c r="A21" s="41" t="s">
        <v>32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3" ht="16.5" x14ac:dyDescent="0.25">
      <c r="A22" s="41" t="s">
        <v>71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</row>
    <row r="23" spans="1:13" ht="16.5" x14ac:dyDescent="0.25">
      <c r="A23" s="41" t="s">
        <v>72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ht="16.5" x14ac:dyDescent="0.25">
      <c r="A24" s="40" t="s">
        <v>33</v>
      </c>
      <c r="B24" s="40"/>
      <c r="C24" s="40"/>
      <c r="D24" s="40"/>
      <c r="E24" s="40"/>
      <c r="F24" s="40" t="s">
        <v>34</v>
      </c>
      <c r="G24" s="40"/>
      <c r="H24" s="40"/>
      <c r="I24" s="40"/>
      <c r="J24" s="40" t="s">
        <v>35</v>
      </c>
      <c r="K24" s="40"/>
      <c r="L24" s="40"/>
      <c r="M24" s="40"/>
    </row>
    <row r="25" spans="1:13" ht="16.5" x14ac:dyDescent="0.25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spans="1:13" ht="16.5" x14ac:dyDescent="0.25">
      <c r="A26" s="41" t="s">
        <v>74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13" ht="16.5" x14ac:dyDescent="0.25">
      <c r="A27" s="41" t="s">
        <v>75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spans="1:13" ht="16.5" x14ac:dyDescent="0.25">
      <c r="A28" s="40" t="s">
        <v>37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1:13" ht="16.5" x14ac:dyDescent="0.25">
      <c r="A29" s="40" t="s">
        <v>50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1:13" ht="16.5" x14ac:dyDescent="0.25">
      <c r="A30" s="42" t="s">
        <v>38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ht="17.25" x14ac:dyDescent="0.25">
      <c r="A31" s="36" t="s">
        <v>51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3" ht="16.5" x14ac:dyDescent="0.25">
      <c r="A32" s="37" t="s">
        <v>39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3" spans="1:13" ht="16.5" x14ac:dyDescent="0.25">
      <c r="A33" s="38" t="s">
        <v>40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 ht="16.5" x14ac:dyDescent="0.25">
      <c r="A34" s="39" t="s">
        <v>41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1:13" ht="16.5" x14ac:dyDescent="0.25">
      <c r="A35" s="37" t="s">
        <v>42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</row>
    <row r="36" spans="1:13" ht="10.5" customHeight="1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ht="16.5" x14ac:dyDescent="0.25">
      <c r="A37" s="30" t="s">
        <v>43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1:13" ht="16.5" x14ac:dyDescent="0.25">
      <c r="A38" s="30" t="s">
        <v>44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1:13" ht="16.5" x14ac:dyDescent="0.25">
      <c r="A39" s="20"/>
      <c r="B39" s="31" t="s">
        <v>52</v>
      </c>
      <c r="C39" s="31"/>
      <c r="D39" s="31"/>
      <c r="E39" s="31"/>
      <c r="F39" s="31"/>
      <c r="G39" s="31"/>
      <c r="H39" s="31" t="s">
        <v>76</v>
      </c>
      <c r="I39" s="31"/>
      <c r="J39" s="31"/>
      <c r="K39" s="31"/>
      <c r="L39" s="31"/>
      <c r="M39" s="31"/>
    </row>
    <row r="40" spans="1:13" ht="15.75" x14ac:dyDescent="0.25">
      <c r="A40" s="20"/>
      <c r="B40" s="28" t="s">
        <v>45</v>
      </c>
      <c r="C40" s="28"/>
      <c r="D40" s="28"/>
      <c r="E40" s="28"/>
      <c r="F40" s="28"/>
      <c r="G40" s="28"/>
      <c r="H40" s="28" t="s">
        <v>46</v>
      </c>
      <c r="I40" s="28"/>
      <c r="J40" s="28"/>
      <c r="K40" s="28"/>
      <c r="L40" s="28"/>
      <c r="M40" s="28"/>
    </row>
    <row r="41" spans="1:13" x14ac:dyDescent="0.25">
      <c r="A41" s="11"/>
      <c r="B41" s="28" t="s">
        <v>47</v>
      </c>
      <c r="C41" s="28"/>
      <c r="D41" s="28"/>
      <c r="E41" s="28"/>
      <c r="F41" s="28"/>
      <c r="G41" s="28"/>
      <c r="H41" s="28" t="s">
        <v>48</v>
      </c>
      <c r="I41" s="28"/>
      <c r="J41" s="28"/>
      <c r="K41" s="28"/>
      <c r="L41" s="28"/>
      <c r="M41" s="28"/>
    </row>
    <row r="42" spans="1:13" ht="15.75" x14ac:dyDescent="0.25">
      <c r="A42" s="11"/>
      <c r="B42" s="27" t="s">
        <v>49</v>
      </c>
      <c r="C42" s="27"/>
      <c r="D42" s="27"/>
      <c r="E42" s="27"/>
      <c r="F42" s="27"/>
      <c r="G42" s="27"/>
      <c r="H42" s="11"/>
      <c r="I42" s="21"/>
      <c r="J42" s="21"/>
      <c r="K42" s="21"/>
      <c r="L42" s="11"/>
      <c r="M42" s="11"/>
    </row>
    <row r="43" spans="1:13" ht="20.25" customHeight="1" x14ac:dyDescent="0.25">
      <c r="A43" s="11"/>
      <c r="B43" s="20"/>
      <c r="C43" s="20"/>
      <c r="D43" s="20"/>
      <c r="E43" s="20"/>
      <c r="F43" s="20"/>
      <c r="G43" s="20"/>
      <c r="H43" s="11"/>
      <c r="I43" s="28" t="s">
        <v>53</v>
      </c>
      <c r="J43" s="28"/>
      <c r="K43" s="28"/>
      <c r="L43" s="28"/>
      <c r="M43" s="11"/>
    </row>
    <row r="46" spans="1:13" ht="15.75" x14ac:dyDescent="0.25">
      <c r="B46" s="50" t="s">
        <v>17</v>
      </c>
      <c r="C46" s="50"/>
      <c r="D46" s="50"/>
      <c r="E46" s="50"/>
      <c r="F46" s="50"/>
      <c r="G46" s="50"/>
      <c r="H46" s="50"/>
      <c r="I46" s="50"/>
      <c r="J46" s="50"/>
      <c r="K46" s="50"/>
    </row>
    <row r="47" spans="1:13" ht="63" x14ac:dyDescent="0.25">
      <c r="A47" s="1" t="s">
        <v>0</v>
      </c>
      <c r="B47" s="1" t="s">
        <v>1</v>
      </c>
      <c r="C47" s="1" t="s">
        <v>2</v>
      </c>
      <c r="D47" s="1" t="s">
        <v>3</v>
      </c>
      <c r="E47" s="1" t="s">
        <v>10</v>
      </c>
      <c r="F47" s="1" t="s">
        <v>4</v>
      </c>
      <c r="G47" s="1" t="s">
        <v>11</v>
      </c>
      <c r="H47" s="1" t="s">
        <v>12</v>
      </c>
      <c r="I47" s="32" t="s">
        <v>13</v>
      </c>
      <c r="J47" s="33"/>
      <c r="K47" s="1" t="s">
        <v>7</v>
      </c>
      <c r="L47" s="4" t="s">
        <v>8</v>
      </c>
    </row>
    <row r="48" spans="1:13" ht="15.75" x14ac:dyDescent="0.25">
      <c r="A48" s="2">
        <v>1</v>
      </c>
      <c r="B48" s="2">
        <v>1</v>
      </c>
      <c r="C48" s="22" t="s">
        <v>58</v>
      </c>
      <c r="D48" s="2"/>
      <c r="E48" s="2" t="s">
        <v>5</v>
      </c>
      <c r="F48" s="5">
        <v>4.2</v>
      </c>
      <c r="G48" s="2">
        <v>16</v>
      </c>
      <c r="H48" s="2">
        <v>1</v>
      </c>
      <c r="I48" s="34">
        <v>8.4000000000000005E-2</v>
      </c>
      <c r="J48" s="34"/>
      <c r="K48" s="2" t="s">
        <v>6</v>
      </c>
      <c r="L48" s="3"/>
    </row>
    <row r="49" spans="1:12" ht="15.75" x14ac:dyDescent="0.25">
      <c r="A49" s="2">
        <v>2</v>
      </c>
      <c r="B49" s="2">
        <v>2</v>
      </c>
      <c r="C49" s="22" t="s">
        <v>58</v>
      </c>
      <c r="D49" s="2"/>
      <c r="E49" s="2" t="s">
        <v>5</v>
      </c>
      <c r="F49" s="5">
        <v>4</v>
      </c>
      <c r="G49" s="2">
        <v>12.8</v>
      </c>
      <c r="H49" s="2">
        <v>1</v>
      </c>
      <c r="I49" s="34">
        <v>5.0999999999999997E-2</v>
      </c>
      <c r="J49" s="34"/>
      <c r="K49" s="23" t="s">
        <v>6</v>
      </c>
      <c r="L49" s="3"/>
    </row>
    <row r="50" spans="1:12" ht="15.75" x14ac:dyDescent="0.25">
      <c r="A50" s="2">
        <v>3</v>
      </c>
      <c r="B50" s="2">
        <v>3</v>
      </c>
      <c r="C50" s="22" t="s">
        <v>58</v>
      </c>
      <c r="D50" s="2"/>
      <c r="E50" s="2" t="s">
        <v>5</v>
      </c>
      <c r="F50" s="5">
        <v>3.8</v>
      </c>
      <c r="G50" s="2">
        <v>12.8</v>
      </c>
      <c r="H50" s="2">
        <v>1</v>
      </c>
      <c r="I50" s="34">
        <v>4.9000000000000002E-2</v>
      </c>
      <c r="J50" s="34"/>
      <c r="K50" s="23" t="s">
        <v>6</v>
      </c>
      <c r="L50" s="3"/>
    </row>
    <row r="51" spans="1:12" ht="15.75" x14ac:dyDescent="0.25">
      <c r="A51" s="2">
        <v>5</v>
      </c>
      <c r="B51" s="2">
        <v>1</v>
      </c>
      <c r="C51" s="22" t="s">
        <v>59</v>
      </c>
      <c r="D51" s="2"/>
      <c r="E51" s="2" t="s">
        <v>5</v>
      </c>
      <c r="F51" s="5">
        <v>2</v>
      </c>
      <c r="G51" s="2">
        <v>47.8</v>
      </c>
      <c r="H51" s="2">
        <v>1</v>
      </c>
      <c r="I51" s="34">
        <v>0.36</v>
      </c>
      <c r="J51" s="34"/>
      <c r="K51" s="23" t="s">
        <v>14</v>
      </c>
      <c r="L51" s="3"/>
    </row>
    <row r="52" spans="1:12" ht="15.75" x14ac:dyDescent="0.25">
      <c r="A52" s="2">
        <v>6</v>
      </c>
      <c r="B52" s="2">
        <v>2</v>
      </c>
      <c r="C52" s="22" t="s">
        <v>59</v>
      </c>
      <c r="D52" s="2"/>
      <c r="E52" s="2" t="s">
        <v>5</v>
      </c>
      <c r="F52" s="5">
        <v>2</v>
      </c>
      <c r="G52" s="2">
        <v>38.200000000000003</v>
      </c>
      <c r="H52" s="2">
        <v>1</v>
      </c>
      <c r="I52" s="34">
        <v>0.23</v>
      </c>
      <c r="J52" s="34"/>
      <c r="K52" s="23" t="s">
        <v>14</v>
      </c>
      <c r="L52" s="3"/>
    </row>
    <row r="53" spans="1:12" ht="15.75" x14ac:dyDescent="0.25">
      <c r="A53" s="2">
        <v>7</v>
      </c>
      <c r="B53" s="2">
        <v>3</v>
      </c>
      <c r="C53" s="22" t="s">
        <v>60</v>
      </c>
      <c r="D53" s="2"/>
      <c r="E53" s="2" t="s">
        <v>5</v>
      </c>
      <c r="F53" s="5">
        <v>2</v>
      </c>
      <c r="G53" s="2">
        <v>31.8</v>
      </c>
      <c r="H53" s="2">
        <v>1</v>
      </c>
      <c r="I53" s="34">
        <v>0.16</v>
      </c>
      <c r="J53" s="34"/>
      <c r="K53" s="23" t="s">
        <v>14</v>
      </c>
      <c r="L53" s="3"/>
    </row>
    <row r="54" spans="1:12" ht="15.75" x14ac:dyDescent="0.25">
      <c r="A54" s="2">
        <v>8</v>
      </c>
      <c r="B54" s="2">
        <v>4</v>
      </c>
      <c r="C54" s="22" t="s">
        <v>60</v>
      </c>
      <c r="D54" s="2"/>
      <c r="E54" s="2" t="s">
        <v>5</v>
      </c>
      <c r="F54" s="5">
        <v>2</v>
      </c>
      <c r="G54" s="2">
        <v>28.6</v>
      </c>
      <c r="H54" s="2">
        <v>1</v>
      </c>
      <c r="I54" s="34">
        <v>0.13</v>
      </c>
      <c r="J54" s="34"/>
      <c r="K54" s="23" t="s">
        <v>14</v>
      </c>
      <c r="L54" s="3"/>
    </row>
    <row r="55" spans="1:12" ht="15.75" x14ac:dyDescent="0.25">
      <c r="A55" s="2">
        <v>9</v>
      </c>
      <c r="B55" s="2">
        <v>5</v>
      </c>
      <c r="C55" s="22" t="s">
        <v>60</v>
      </c>
      <c r="D55" s="2"/>
      <c r="E55" s="2" t="s">
        <v>5</v>
      </c>
      <c r="F55" s="5">
        <v>2</v>
      </c>
      <c r="G55" s="2">
        <v>22.3</v>
      </c>
      <c r="H55" s="2">
        <v>1</v>
      </c>
      <c r="I55" s="34">
        <v>7.8E-2</v>
      </c>
      <c r="J55" s="34"/>
      <c r="K55" s="23" t="s">
        <v>14</v>
      </c>
      <c r="L55" s="3"/>
    </row>
    <row r="56" spans="1:12" ht="15.75" x14ac:dyDescent="0.25">
      <c r="A56" s="2">
        <v>10</v>
      </c>
      <c r="B56" s="2">
        <v>1</v>
      </c>
      <c r="C56" s="22" t="s">
        <v>57</v>
      </c>
      <c r="D56" s="2"/>
      <c r="E56" s="2" t="s">
        <v>5</v>
      </c>
      <c r="F56" s="5">
        <v>2</v>
      </c>
      <c r="G56" s="2">
        <v>5</v>
      </c>
      <c r="H56" s="2">
        <v>3</v>
      </c>
      <c r="I56" s="34">
        <v>1.0999999999999999E-2</v>
      </c>
      <c r="J56" s="34"/>
      <c r="K56" s="23" t="s">
        <v>9</v>
      </c>
      <c r="L56" s="3"/>
    </row>
    <row r="57" spans="1:12" ht="15.75" x14ac:dyDescent="0.25">
      <c r="A57" s="2">
        <v>11</v>
      </c>
      <c r="B57" s="2">
        <v>2</v>
      </c>
      <c r="C57" s="22" t="s">
        <v>57</v>
      </c>
      <c r="D57" s="2"/>
      <c r="E57" s="2" t="s">
        <v>5</v>
      </c>
      <c r="F57" s="5">
        <v>2.5</v>
      </c>
      <c r="G57" s="2">
        <v>6</v>
      </c>
      <c r="H57" s="2">
        <v>2</v>
      </c>
      <c r="I57" s="34">
        <v>1.4E-2</v>
      </c>
      <c r="J57" s="34"/>
      <c r="K57" s="23" t="s">
        <v>9</v>
      </c>
      <c r="L57" s="3"/>
    </row>
    <row r="58" spans="1:12" ht="15.75" x14ac:dyDescent="0.25">
      <c r="A58" s="2">
        <v>12</v>
      </c>
      <c r="B58" s="2">
        <v>3</v>
      </c>
      <c r="C58" s="22" t="s">
        <v>61</v>
      </c>
      <c r="D58" s="2"/>
      <c r="E58" s="2" t="s">
        <v>5</v>
      </c>
      <c r="F58" s="5">
        <v>3</v>
      </c>
      <c r="G58" s="2">
        <v>7</v>
      </c>
      <c r="H58" s="2">
        <v>2</v>
      </c>
      <c r="I58" s="34">
        <v>2.3E-2</v>
      </c>
      <c r="J58" s="34"/>
      <c r="K58" s="23" t="s">
        <v>9</v>
      </c>
      <c r="L58" s="3"/>
    </row>
    <row r="59" spans="1:12" ht="15.75" x14ac:dyDescent="0.25">
      <c r="A59" s="2">
        <v>13</v>
      </c>
      <c r="B59" s="2">
        <v>4</v>
      </c>
      <c r="C59" s="22" t="s">
        <v>62</v>
      </c>
      <c r="D59" s="2"/>
      <c r="E59" s="2" t="s">
        <v>5</v>
      </c>
      <c r="F59" s="5">
        <v>3</v>
      </c>
      <c r="G59" s="2">
        <v>8</v>
      </c>
      <c r="H59" s="2">
        <v>1</v>
      </c>
      <c r="I59" s="35">
        <v>1.4999999999999999E-2</v>
      </c>
      <c r="J59" s="35"/>
      <c r="K59" s="23" t="s">
        <v>9</v>
      </c>
      <c r="L59" s="3"/>
    </row>
    <row r="60" spans="1:12" ht="15.75" x14ac:dyDescent="0.25">
      <c r="A60" s="2">
        <v>14</v>
      </c>
      <c r="B60" s="2">
        <v>5</v>
      </c>
      <c r="C60" s="22" t="s">
        <v>62</v>
      </c>
      <c r="D60" s="2"/>
      <c r="E60" s="2" t="s">
        <v>5</v>
      </c>
      <c r="F60" s="5">
        <v>3.5</v>
      </c>
      <c r="G60" s="2">
        <v>10</v>
      </c>
      <c r="H60" s="2">
        <v>1</v>
      </c>
      <c r="I60" s="34">
        <v>2.7E-2</v>
      </c>
      <c r="J60" s="34"/>
      <c r="K60" s="23" t="s">
        <v>9</v>
      </c>
      <c r="L60" s="3"/>
    </row>
    <row r="61" spans="1:12" ht="15.75" x14ac:dyDescent="0.25">
      <c r="A61" s="2">
        <v>15</v>
      </c>
      <c r="B61" s="2">
        <v>1</v>
      </c>
      <c r="C61" s="22" t="s">
        <v>57</v>
      </c>
      <c r="D61" s="2"/>
      <c r="E61" s="2" t="s">
        <v>5</v>
      </c>
      <c r="F61" s="5">
        <v>2</v>
      </c>
      <c r="G61" s="2">
        <v>30</v>
      </c>
      <c r="H61" s="2">
        <v>1</v>
      </c>
      <c r="I61" s="34">
        <v>0.14099999999999999</v>
      </c>
      <c r="J61" s="34"/>
      <c r="K61" s="23" t="s">
        <v>15</v>
      </c>
      <c r="L61" s="3"/>
    </row>
    <row r="62" spans="1:12" ht="15.75" x14ac:dyDescent="0.25">
      <c r="A62" s="2">
        <v>16</v>
      </c>
      <c r="B62" s="2">
        <v>2</v>
      </c>
      <c r="C62" s="22" t="s">
        <v>63</v>
      </c>
      <c r="D62" s="2"/>
      <c r="E62" s="2" t="s">
        <v>5</v>
      </c>
      <c r="F62" s="5">
        <v>2</v>
      </c>
      <c r="G62" s="2">
        <v>40</v>
      </c>
      <c r="H62" s="2">
        <v>1</v>
      </c>
      <c r="I62" s="34">
        <v>0.251</v>
      </c>
      <c r="J62" s="34"/>
      <c r="K62" s="23" t="s">
        <v>15</v>
      </c>
      <c r="L62" s="3"/>
    </row>
    <row r="63" spans="1:12" ht="15.75" x14ac:dyDescent="0.25">
      <c r="A63" s="2">
        <v>17</v>
      </c>
      <c r="B63" s="2">
        <v>3</v>
      </c>
      <c r="C63" s="22" t="s">
        <v>57</v>
      </c>
      <c r="D63" s="2"/>
      <c r="E63" s="2" t="s">
        <v>5</v>
      </c>
      <c r="F63" s="5">
        <v>2</v>
      </c>
      <c r="G63" s="2">
        <v>40</v>
      </c>
      <c r="H63" s="2">
        <v>1</v>
      </c>
      <c r="I63" s="34">
        <v>0.251</v>
      </c>
      <c r="J63" s="34"/>
      <c r="K63" s="23" t="s">
        <v>15</v>
      </c>
      <c r="L63" s="3"/>
    </row>
    <row r="64" spans="1:12" ht="15.75" x14ac:dyDescent="0.25">
      <c r="A64" s="2">
        <v>18</v>
      </c>
      <c r="B64" s="2">
        <v>4</v>
      </c>
      <c r="C64" s="22" t="s">
        <v>57</v>
      </c>
      <c r="D64" s="2"/>
      <c r="E64" s="2" t="s">
        <v>5</v>
      </c>
      <c r="F64" s="5">
        <v>2</v>
      </c>
      <c r="G64" s="2">
        <v>26</v>
      </c>
      <c r="H64" s="2">
        <v>1</v>
      </c>
      <c r="I64" s="35">
        <v>0.106</v>
      </c>
      <c r="J64" s="35"/>
      <c r="K64" s="23" t="s">
        <v>15</v>
      </c>
      <c r="L64" s="3"/>
    </row>
    <row r="65" spans="1:12" ht="15.75" x14ac:dyDescent="0.25">
      <c r="A65" s="2">
        <v>19</v>
      </c>
      <c r="B65" s="2">
        <v>5</v>
      </c>
      <c r="C65" s="22" t="s">
        <v>57</v>
      </c>
      <c r="D65" s="2"/>
      <c r="E65" s="2" t="s">
        <v>5</v>
      </c>
      <c r="F65" s="5">
        <v>2</v>
      </c>
      <c r="G65" s="2">
        <v>26</v>
      </c>
      <c r="H65" s="2">
        <v>1</v>
      </c>
      <c r="I65" s="34">
        <v>0.106</v>
      </c>
      <c r="J65" s="34"/>
      <c r="K65" s="23" t="s">
        <v>15</v>
      </c>
      <c r="L65" s="3"/>
    </row>
    <row r="66" spans="1:12" ht="15.75" x14ac:dyDescent="0.25">
      <c r="A66" s="2">
        <v>20</v>
      </c>
      <c r="B66" s="2">
        <v>6</v>
      </c>
      <c r="C66" s="22" t="s">
        <v>57</v>
      </c>
      <c r="D66" s="2"/>
      <c r="E66" s="2" t="s">
        <v>5</v>
      </c>
      <c r="F66" s="5">
        <v>2</v>
      </c>
      <c r="G66" s="2">
        <v>20</v>
      </c>
      <c r="H66" s="2">
        <v>1</v>
      </c>
      <c r="I66" s="34">
        <v>6.2E-2</v>
      </c>
      <c r="J66" s="34"/>
      <c r="K66" s="23" t="s">
        <v>15</v>
      </c>
      <c r="L66" s="3"/>
    </row>
    <row r="67" spans="1:12" ht="15.75" x14ac:dyDescent="0.25">
      <c r="A67" s="2">
        <v>21</v>
      </c>
      <c r="B67" s="2">
        <v>7</v>
      </c>
      <c r="C67" s="22" t="s">
        <v>64</v>
      </c>
      <c r="D67" s="2"/>
      <c r="E67" s="2" t="s">
        <v>5</v>
      </c>
      <c r="F67" s="5">
        <v>2</v>
      </c>
      <c r="G67" s="2">
        <v>26</v>
      </c>
      <c r="H67" s="2">
        <v>1</v>
      </c>
      <c r="I67" s="34">
        <v>0.106</v>
      </c>
      <c r="J67" s="34"/>
      <c r="K67" s="23" t="s">
        <v>15</v>
      </c>
      <c r="L67" s="3"/>
    </row>
    <row r="68" spans="1:12" ht="15.75" x14ac:dyDescent="0.25">
      <c r="A68" s="2">
        <v>22</v>
      </c>
      <c r="B68" s="2">
        <v>8</v>
      </c>
      <c r="C68" s="22" t="s">
        <v>64</v>
      </c>
      <c r="D68" s="2"/>
      <c r="E68" s="2" t="s">
        <v>5</v>
      </c>
      <c r="F68" s="5">
        <v>2</v>
      </c>
      <c r="G68" s="2">
        <v>22</v>
      </c>
      <c r="H68" s="2">
        <v>1</v>
      </c>
      <c r="I68" s="34">
        <v>7.4999999999999997E-2</v>
      </c>
      <c r="J68" s="34"/>
      <c r="K68" s="23" t="s">
        <v>15</v>
      </c>
      <c r="L68" s="3"/>
    </row>
    <row r="69" spans="1:12" ht="15.75" x14ac:dyDescent="0.25">
      <c r="A69" s="2">
        <v>23</v>
      </c>
      <c r="B69" s="2">
        <v>9</v>
      </c>
      <c r="C69" s="22" t="s">
        <v>57</v>
      </c>
      <c r="D69" s="2"/>
      <c r="E69" s="2" t="s">
        <v>5</v>
      </c>
      <c r="F69" s="5">
        <v>2</v>
      </c>
      <c r="G69" s="2">
        <v>57</v>
      </c>
      <c r="H69" s="2">
        <v>1</v>
      </c>
      <c r="I69" s="34">
        <v>0.51</v>
      </c>
      <c r="J69" s="34"/>
      <c r="K69" s="23" t="s">
        <v>15</v>
      </c>
      <c r="L69" s="3"/>
    </row>
    <row r="70" spans="1:12" ht="15.75" x14ac:dyDescent="0.25">
      <c r="A70" s="2">
        <v>24</v>
      </c>
      <c r="B70" s="2">
        <v>10</v>
      </c>
      <c r="C70" s="22" t="s">
        <v>65</v>
      </c>
      <c r="D70" s="2"/>
      <c r="E70" s="2" t="s">
        <v>5</v>
      </c>
      <c r="F70" s="5">
        <v>2</v>
      </c>
      <c r="G70" s="2">
        <v>33</v>
      </c>
      <c r="H70" s="2">
        <v>1</v>
      </c>
      <c r="I70" s="34">
        <v>0.17</v>
      </c>
      <c r="J70" s="34"/>
      <c r="K70" s="23" t="s">
        <v>15</v>
      </c>
      <c r="L70" s="3"/>
    </row>
    <row r="71" spans="1:12" ht="15.75" x14ac:dyDescent="0.25">
      <c r="A71" s="2">
        <v>25</v>
      </c>
      <c r="B71" s="2">
        <v>11</v>
      </c>
      <c r="C71" s="22" t="s">
        <v>63</v>
      </c>
      <c r="D71" s="2"/>
      <c r="E71" s="2" t="s">
        <v>5</v>
      </c>
      <c r="F71" s="5">
        <v>2</v>
      </c>
      <c r="G71" s="2">
        <v>27</v>
      </c>
      <c r="H71" s="2">
        <v>1</v>
      </c>
      <c r="I71" s="34">
        <v>0.114</v>
      </c>
      <c r="J71" s="34"/>
      <c r="K71" s="23" t="s">
        <v>15</v>
      </c>
      <c r="L71" s="3"/>
    </row>
    <row r="72" spans="1:12" ht="15.75" x14ac:dyDescent="0.25">
      <c r="A72" s="2">
        <v>26</v>
      </c>
      <c r="B72" s="2">
        <v>12</v>
      </c>
      <c r="C72" s="22" t="s">
        <v>66</v>
      </c>
      <c r="D72" s="2"/>
      <c r="E72" s="2" t="s">
        <v>5</v>
      </c>
      <c r="F72" s="5">
        <v>2</v>
      </c>
      <c r="G72" s="2">
        <v>23</v>
      </c>
      <c r="H72" s="2">
        <v>1</v>
      </c>
      <c r="I72" s="34">
        <v>8.3000000000000004E-2</v>
      </c>
      <c r="J72" s="34"/>
      <c r="K72" s="23" t="s">
        <v>15</v>
      </c>
      <c r="L72" s="3"/>
    </row>
    <row r="73" spans="1:12" ht="15.75" x14ac:dyDescent="0.25">
      <c r="A73" s="2">
        <v>27</v>
      </c>
      <c r="B73" s="2">
        <v>13</v>
      </c>
      <c r="C73" s="22" t="s">
        <v>67</v>
      </c>
      <c r="D73" s="2"/>
      <c r="E73" s="2" t="s">
        <v>5</v>
      </c>
      <c r="F73" s="5">
        <v>2</v>
      </c>
      <c r="G73" s="2">
        <v>31</v>
      </c>
      <c r="H73" s="2">
        <v>1</v>
      </c>
      <c r="I73" s="34">
        <v>0.15</v>
      </c>
      <c r="J73" s="34"/>
      <c r="K73" s="23" t="s">
        <v>15</v>
      </c>
      <c r="L73" s="3"/>
    </row>
    <row r="74" spans="1:12" ht="15.75" x14ac:dyDescent="0.25">
      <c r="A74" s="2">
        <v>28</v>
      </c>
      <c r="B74" s="2">
        <v>14</v>
      </c>
      <c r="C74" s="22" t="s">
        <v>67</v>
      </c>
      <c r="D74" s="2"/>
      <c r="E74" s="2" t="s">
        <v>5</v>
      </c>
      <c r="F74" s="5">
        <v>2</v>
      </c>
      <c r="G74" s="2">
        <v>26</v>
      </c>
      <c r="H74" s="2">
        <v>1</v>
      </c>
      <c r="I74" s="34">
        <v>6.2E-2</v>
      </c>
      <c r="J74" s="34"/>
      <c r="K74" s="23" t="s">
        <v>15</v>
      </c>
      <c r="L74" s="3"/>
    </row>
    <row r="75" spans="1:12" ht="15.75" x14ac:dyDescent="0.25">
      <c r="A75" s="2">
        <v>29</v>
      </c>
      <c r="B75" s="2">
        <v>15</v>
      </c>
      <c r="C75" s="22" t="s">
        <v>64</v>
      </c>
      <c r="D75" s="2"/>
      <c r="E75" s="2" t="s">
        <v>5</v>
      </c>
      <c r="F75" s="5">
        <v>2</v>
      </c>
      <c r="G75" s="2">
        <v>26</v>
      </c>
      <c r="H75" s="2">
        <v>1</v>
      </c>
      <c r="I75" s="34">
        <v>6.2E-2</v>
      </c>
      <c r="J75" s="34"/>
      <c r="K75" s="23" t="s">
        <v>15</v>
      </c>
      <c r="L75" s="3"/>
    </row>
    <row r="76" spans="1:12" ht="15.75" x14ac:dyDescent="0.25">
      <c r="A76" s="2">
        <v>30</v>
      </c>
      <c r="B76" s="2">
        <v>16</v>
      </c>
      <c r="C76" s="22" t="s">
        <v>57</v>
      </c>
      <c r="D76" s="2"/>
      <c r="E76" s="2" t="s">
        <v>5</v>
      </c>
      <c r="F76" s="5">
        <v>2</v>
      </c>
      <c r="G76" s="2">
        <v>40</v>
      </c>
      <c r="H76" s="2">
        <v>1</v>
      </c>
      <c r="I76" s="35">
        <v>0.251</v>
      </c>
      <c r="J76" s="35"/>
      <c r="K76" s="23" t="s">
        <v>15</v>
      </c>
      <c r="L76" s="3"/>
    </row>
    <row r="77" spans="1:12" ht="15.75" x14ac:dyDescent="0.25">
      <c r="A77" s="2">
        <v>31</v>
      </c>
      <c r="B77" s="2">
        <v>17</v>
      </c>
      <c r="C77" s="22" t="s">
        <v>65</v>
      </c>
      <c r="D77" s="2"/>
      <c r="E77" s="2" t="s">
        <v>5</v>
      </c>
      <c r="F77" s="5">
        <v>2</v>
      </c>
      <c r="G77" s="2">
        <v>36</v>
      </c>
      <c r="H77" s="2">
        <v>1</v>
      </c>
      <c r="I77" s="34">
        <v>0.20300000000000001</v>
      </c>
      <c r="J77" s="34"/>
      <c r="K77" s="23" t="s">
        <v>15</v>
      </c>
      <c r="L77" s="3"/>
    </row>
    <row r="78" spans="1:12" ht="15.75" x14ac:dyDescent="0.25">
      <c r="A78" s="2">
        <v>32</v>
      </c>
      <c r="B78" s="2">
        <v>18</v>
      </c>
      <c r="C78" s="22" t="s">
        <v>57</v>
      </c>
      <c r="D78" s="2"/>
      <c r="E78" s="2" t="s">
        <v>5</v>
      </c>
      <c r="F78" s="5">
        <v>2</v>
      </c>
      <c r="G78" s="2">
        <v>18</v>
      </c>
      <c r="H78" s="2">
        <v>1</v>
      </c>
      <c r="I78" s="34">
        <v>0.05</v>
      </c>
      <c r="J78" s="34"/>
      <c r="K78" s="23" t="s">
        <v>15</v>
      </c>
      <c r="L78" s="3"/>
    </row>
    <row r="79" spans="1:12" ht="15.75" x14ac:dyDescent="0.25">
      <c r="A79" s="2">
        <v>33</v>
      </c>
      <c r="B79" s="2">
        <v>19</v>
      </c>
      <c r="C79" s="22" t="s">
        <v>57</v>
      </c>
      <c r="D79" s="2"/>
      <c r="E79" s="2" t="s">
        <v>5</v>
      </c>
      <c r="F79" s="5">
        <v>2</v>
      </c>
      <c r="G79" s="2">
        <v>23</v>
      </c>
      <c r="H79" s="2">
        <v>1</v>
      </c>
      <c r="I79" s="35">
        <v>8.3000000000000004E-2</v>
      </c>
      <c r="J79" s="35"/>
      <c r="K79" s="23" t="s">
        <v>15</v>
      </c>
      <c r="L79" s="3"/>
    </row>
    <row r="80" spans="1:12" ht="15.75" x14ac:dyDescent="0.25">
      <c r="A80" s="2">
        <v>34</v>
      </c>
      <c r="B80" s="2">
        <v>20</v>
      </c>
      <c r="C80" s="22" t="s">
        <v>68</v>
      </c>
      <c r="D80" s="2"/>
      <c r="E80" s="2" t="s">
        <v>5</v>
      </c>
      <c r="F80" s="5">
        <v>2</v>
      </c>
      <c r="G80" s="2">
        <v>22</v>
      </c>
      <c r="H80" s="2">
        <v>1</v>
      </c>
      <c r="I80" s="34">
        <v>7.4999999999999997E-2</v>
      </c>
      <c r="J80" s="34"/>
      <c r="K80" s="23" t="s">
        <v>15</v>
      </c>
      <c r="L80" s="3"/>
    </row>
    <row r="81" spans="1:12" ht="15.75" x14ac:dyDescent="0.25">
      <c r="A81" s="2">
        <v>35</v>
      </c>
      <c r="B81" s="2">
        <v>21</v>
      </c>
      <c r="C81" s="22" t="s">
        <v>63</v>
      </c>
      <c r="D81" s="2"/>
      <c r="E81" s="2" t="s">
        <v>5</v>
      </c>
      <c r="F81" s="5">
        <v>2</v>
      </c>
      <c r="G81" s="2">
        <v>21</v>
      </c>
      <c r="H81" s="2">
        <v>1</v>
      </c>
      <c r="I81" s="34">
        <v>6.9000000000000006E-2</v>
      </c>
      <c r="J81" s="34"/>
      <c r="K81" s="23" t="s">
        <v>15</v>
      </c>
      <c r="L81" s="3"/>
    </row>
    <row r="82" spans="1:12" ht="15.75" x14ac:dyDescent="0.25">
      <c r="A82" s="2">
        <v>36</v>
      </c>
      <c r="B82" s="2">
        <v>22</v>
      </c>
      <c r="C82" s="22" t="s">
        <v>63</v>
      </c>
      <c r="D82" s="2"/>
      <c r="E82" s="2" t="s">
        <v>5</v>
      </c>
      <c r="F82" s="5">
        <v>2</v>
      </c>
      <c r="G82" s="2">
        <v>24</v>
      </c>
      <c r="H82" s="2">
        <v>1</v>
      </c>
      <c r="I82" s="34">
        <v>0.09</v>
      </c>
      <c r="J82" s="34"/>
      <c r="K82" s="23" t="s">
        <v>15</v>
      </c>
      <c r="L82" s="3"/>
    </row>
    <row r="83" spans="1:12" ht="15.75" x14ac:dyDescent="0.25">
      <c r="A83" s="2">
        <v>37</v>
      </c>
      <c r="B83" s="2">
        <v>23</v>
      </c>
      <c r="C83" s="22" t="s">
        <v>57</v>
      </c>
      <c r="D83" s="2"/>
      <c r="E83" s="2" t="s">
        <v>5</v>
      </c>
      <c r="F83" s="5">
        <v>2</v>
      </c>
      <c r="G83" s="2">
        <v>25</v>
      </c>
      <c r="H83" s="2">
        <v>1</v>
      </c>
      <c r="I83" s="34">
        <v>9.8000000000000004E-2</v>
      </c>
      <c r="J83" s="34"/>
      <c r="K83" s="23" t="s">
        <v>15</v>
      </c>
      <c r="L83" s="3"/>
    </row>
    <row r="84" spans="1:12" ht="15.75" x14ac:dyDescent="0.25">
      <c r="A84" s="2">
        <v>38</v>
      </c>
      <c r="B84" s="2">
        <v>24</v>
      </c>
      <c r="C84" s="22" t="s">
        <v>64</v>
      </c>
      <c r="D84" s="2"/>
      <c r="E84" s="2" t="s">
        <v>5</v>
      </c>
      <c r="F84" s="5">
        <v>2</v>
      </c>
      <c r="G84" s="2">
        <v>21</v>
      </c>
      <c r="H84" s="2">
        <v>1</v>
      </c>
      <c r="I84" s="35">
        <v>6.9000000000000006E-2</v>
      </c>
      <c r="J84" s="35"/>
      <c r="K84" s="23" t="s">
        <v>15</v>
      </c>
      <c r="L84" s="3"/>
    </row>
    <row r="85" spans="1:12" ht="15.75" x14ac:dyDescent="0.25">
      <c r="A85" s="26">
        <v>39</v>
      </c>
      <c r="B85" s="26">
        <v>25</v>
      </c>
      <c r="C85" s="22" t="s">
        <v>64</v>
      </c>
      <c r="D85" s="26"/>
      <c r="E85" s="26" t="s">
        <v>5</v>
      </c>
      <c r="F85" s="5">
        <v>2</v>
      </c>
      <c r="G85" s="26">
        <v>24.6</v>
      </c>
      <c r="H85" s="26">
        <v>1</v>
      </c>
      <c r="I85" s="51">
        <v>9.5000000000000001E-2</v>
      </c>
      <c r="J85" s="52"/>
      <c r="K85" s="26" t="s">
        <v>15</v>
      </c>
      <c r="L85" s="3"/>
    </row>
    <row r="86" spans="1:12" ht="15.75" x14ac:dyDescent="0.25">
      <c r="A86" s="26">
        <v>40</v>
      </c>
      <c r="B86" s="2">
        <v>1</v>
      </c>
      <c r="C86" s="22" t="s">
        <v>70</v>
      </c>
      <c r="D86" s="2"/>
      <c r="E86" s="2" t="s">
        <v>5</v>
      </c>
      <c r="F86" s="5">
        <v>2</v>
      </c>
      <c r="G86" s="2">
        <v>28.6</v>
      </c>
      <c r="H86" s="2">
        <v>1</v>
      </c>
      <c r="I86" s="34">
        <v>0.12</v>
      </c>
      <c r="J86" s="34"/>
      <c r="K86" s="24" t="s">
        <v>69</v>
      </c>
      <c r="L86" s="3"/>
    </row>
    <row r="87" spans="1:12" ht="15.75" x14ac:dyDescent="0.25">
      <c r="A87" s="26">
        <v>41</v>
      </c>
      <c r="B87" s="2">
        <v>2</v>
      </c>
      <c r="C87" s="22" t="s">
        <v>70</v>
      </c>
      <c r="D87" s="2"/>
      <c r="E87" s="2" t="s">
        <v>5</v>
      </c>
      <c r="F87" s="5">
        <v>2</v>
      </c>
      <c r="G87" s="2">
        <v>31.8</v>
      </c>
      <c r="H87" s="2">
        <v>1</v>
      </c>
      <c r="I87" s="34">
        <v>0.16</v>
      </c>
      <c r="J87" s="34"/>
      <c r="K87" s="24" t="s">
        <v>69</v>
      </c>
      <c r="L87" s="3"/>
    </row>
    <row r="88" spans="1:12" ht="15.75" x14ac:dyDescent="0.25">
      <c r="A88" s="26">
        <v>42</v>
      </c>
      <c r="B88" s="2">
        <v>3</v>
      </c>
      <c r="C88" s="22" t="s">
        <v>70</v>
      </c>
      <c r="D88" s="2"/>
      <c r="E88" s="2" t="s">
        <v>5</v>
      </c>
      <c r="F88" s="5">
        <v>2</v>
      </c>
      <c r="G88" s="2">
        <v>41.4</v>
      </c>
      <c r="H88" s="2">
        <v>1</v>
      </c>
      <c r="I88" s="34">
        <v>0.27</v>
      </c>
      <c r="J88" s="34"/>
      <c r="K88" s="24" t="s">
        <v>69</v>
      </c>
      <c r="L88" s="3"/>
    </row>
    <row r="89" spans="1:12" ht="15.75" x14ac:dyDescent="0.25">
      <c r="A89" s="26">
        <v>43</v>
      </c>
      <c r="B89" s="2">
        <v>4</v>
      </c>
      <c r="C89" s="22" t="s">
        <v>70</v>
      </c>
      <c r="D89" s="2"/>
      <c r="E89" s="2" t="s">
        <v>5</v>
      </c>
      <c r="F89" s="5">
        <v>2</v>
      </c>
      <c r="G89" s="2">
        <v>44.5</v>
      </c>
      <c r="H89" s="2">
        <v>2</v>
      </c>
      <c r="I89" s="34">
        <v>0.62</v>
      </c>
      <c r="J89" s="34"/>
      <c r="K89" s="24" t="s">
        <v>69</v>
      </c>
      <c r="L89" s="3"/>
    </row>
    <row r="90" spans="1:12" ht="15.75" x14ac:dyDescent="0.25">
      <c r="A90" s="26">
        <v>44</v>
      </c>
      <c r="B90" s="2">
        <v>5</v>
      </c>
      <c r="C90" s="22" t="s">
        <v>70</v>
      </c>
      <c r="D90" s="2"/>
      <c r="E90" s="2" t="s">
        <v>5</v>
      </c>
      <c r="F90" s="5">
        <v>2</v>
      </c>
      <c r="G90" s="2">
        <v>50.9</v>
      </c>
      <c r="H90" s="2">
        <v>1</v>
      </c>
      <c r="I90" s="34">
        <v>0.4</v>
      </c>
      <c r="J90" s="34"/>
      <c r="K90" s="24" t="s">
        <v>69</v>
      </c>
      <c r="L90" s="3"/>
    </row>
    <row r="91" spans="1:12" ht="15.75" x14ac:dyDescent="0.25">
      <c r="A91" s="3"/>
      <c r="B91" s="3"/>
      <c r="C91" s="7" t="s">
        <v>16</v>
      </c>
      <c r="D91" s="7"/>
      <c r="E91" s="7"/>
      <c r="F91" s="7"/>
      <c r="G91" s="7"/>
      <c r="H91" s="25">
        <f>SUM(H48:H90)</f>
        <v>48</v>
      </c>
      <c r="I91" s="49">
        <f>SUM(I48:J90)</f>
        <v>6.1339999999999995</v>
      </c>
      <c r="J91" s="49"/>
      <c r="K91" s="3"/>
      <c r="L91" s="3"/>
    </row>
    <row r="92" spans="1:12" ht="15.75" x14ac:dyDescent="0.25">
      <c r="A92" s="6"/>
      <c r="B92" s="6"/>
      <c r="C92" s="8"/>
      <c r="D92" s="8"/>
      <c r="E92" s="8"/>
      <c r="F92" s="8"/>
      <c r="G92" s="8"/>
      <c r="H92" s="8"/>
      <c r="I92" s="9"/>
      <c r="J92" s="9"/>
      <c r="K92" s="6"/>
      <c r="L92" s="6"/>
    </row>
  </sheetData>
  <mergeCells count="91">
    <mergeCell ref="I91:J91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75:J75"/>
    <mergeCell ref="I76:J76"/>
    <mergeCell ref="I77:J77"/>
    <mergeCell ref="I78:J78"/>
    <mergeCell ref="I53:J53"/>
    <mergeCell ref="I54:J54"/>
    <mergeCell ref="I67:J67"/>
    <mergeCell ref="I68:J68"/>
    <mergeCell ref="I69:J69"/>
    <mergeCell ref="I70:J70"/>
    <mergeCell ref="I71:J71"/>
    <mergeCell ref="I72:J72"/>
    <mergeCell ref="I61:J61"/>
    <mergeCell ref="I62:J62"/>
    <mergeCell ref="I63:J63"/>
    <mergeCell ref="I64:J64"/>
    <mergeCell ref="A17:M17"/>
    <mergeCell ref="A18:M18"/>
    <mergeCell ref="A19:M19"/>
    <mergeCell ref="I73:J73"/>
    <mergeCell ref="I74:J74"/>
    <mergeCell ref="I65:J65"/>
    <mergeCell ref="I66:J66"/>
    <mergeCell ref="B46:K46"/>
    <mergeCell ref="A30:M30"/>
    <mergeCell ref="A3:F3"/>
    <mergeCell ref="G3:M3"/>
    <mergeCell ref="A4:F4"/>
    <mergeCell ref="G4:M4"/>
    <mergeCell ref="A6:F6"/>
    <mergeCell ref="I6:L6"/>
    <mergeCell ref="A7:M7"/>
    <mergeCell ref="A8:K8"/>
    <mergeCell ref="A9:L9"/>
    <mergeCell ref="A10:M10"/>
    <mergeCell ref="A11:M11"/>
    <mergeCell ref="A12:M12"/>
    <mergeCell ref="A13:M13"/>
    <mergeCell ref="A15:M15"/>
    <mergeCell ref="A16:M16"/>
    <mergeCell ref="A25:M25"/>
    <mergeCell ref="A26:M26"/>
    <mergeCell ref="A27:M27"/>
    <mergeCell ref="A28:M28"/>
    <mergeCell ref="A29:M29"/>
    <mergeCell ref="A20:M20"/>
    <mergeCell ref="A21:M21"/>
    <mergeCell ref="A22:M22"/>
    <mergeCell ref="A23:M23"/>
    <mergeCell ref="A24:M24"/>
    <mergeCell ref="A31:M31"/>
    <mergeCell ref="A32:M32"/>
    <mergeCell ref="A33:M33"/>
    <mergeCell ref="A34:M34"/>
    <mergeCell ref="A35:M35"/>
    <mergeCell ref="I57:J57"/>
    <mergeCell ref="I58:J58"/>
    <mergeCell ref="I59:J59"/>
    <mergeCell ref="I60:J60"/>
    <mergeCell ref="I50:J50"/>
    <mergeCell ref="I51:J51"/>
    <mergeCell ref="I52:J52"/>
    <mergeCell ref="I47:J47"/>
    <mergeCell ref="I48:J48"/>
    <mergeCell ref="I49:J49"/>
    <mergeCell ref="I55:J55"/>
    <mergeCell ref="I56:J56"/>
    <mergeCell ref="B42:G42"/>
    <mergeCell ref="I43:L43"/>
    <mergeCell ref="A36:M36"/>
    <mergeCell ref="A37:M37"/>
    <mergeCell ref="A38:M38"/>
    <mergeCell ref="B39:G39"/>
    <mergeCell ref="H39:M39"/>
    <mergeCell ref="B40:G40"/>
    <mergeCell ref="H40:M40"/>
    <mergeCell ref="B41:G41"/>
    <mergeCell ref="H41:M4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D1E50DAB-65E8-42A9-AE1C-325F042D47D4}"/>
</file>

<file path=customXml/itemProps2.xml><?xml version="1.0" encoding="utf-8"?>
<ds:datastoreItem xmlns:ds="http://schemas.openxmlformats.org/officeDocument/2006/customXml" ds:itemID="{7C87D8CF-05E2-41D5-8C26-A4200AC2330A}"/>
</file>

<file path=customXml/itemProps3.xml><?xml version="1.0" encoding="utf-8"?>
<ds:datastoreItem xmlns:ds="http://schemas.openxmlformats.org/officeDocument/2006/customXml" ds:itemID="{56BF15EC-F4DD-4510-9BDD-00ECEA8233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2026-04-03T02:45:15Z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